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核验表2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<sst xmlns="http://schemas.openxmlformats.org/spreadsheetml/2006/main" count="194" uniqueCount="114">
  <si>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姓名或组织名称</t>
  </si>
  <si>
    <t>乡镇</t>
  </si>
  <si>
    <t>机具品目</t>
  </si>
  <si>
    <t>机具型号</t>
  </si>
  <si>
    <t>生产企业名称</t>
  </si>
  <si>
    <t>经销商名称</t>
  </si>
  <si>
    <t>数量</t>
  </si>
  <si>
    <t>华树伟</t>
  </si>
  <si>
    <t>东郊乡</t>
  </si>
  <si>
    <t>油菜籽收获机</t>
  </si>
  <si>
    <t>4LZY-5.0MZQ</t>
  </si>
  <si>
    <t>江苏沃得农业机械股份有限公司(原:江苏沃得农业机械有限公司)</t>
  </si>
  <si>
    <t>开封瑞丰农机有限公司</t>
  </si>
  <si>
    <t>轮式拖拉机</t>
  </si>
  <si>
    <t>豆小卫</t>
  </si>
  <si>
    <t>自走式玉米收获机</t>
  </si>
  <si>
    <t>4YZ-4E1</t>
  </si>
  <si>
    <t>中联农业机械股份有限公司(原:中联重机股份有限公司)</t>
  </si>
  <si>
    <t>开封瑞丰农机有限公司(经销商)</t>
  </si>
  <si>
    <t>田奎</t>
  </si>
  <si>
    <t>土柏岗乡</t>
  </si>
  <si>
    <t>3B-604</t>
  </si>
  <si>
    <t>约翰迪尔(宁波)农业机械有限公司</t>
  </si>
  <si>
    <t>开封市天豫农机有限公司</t>
  </si>
  <si>
    <t>开封市顺河区永强农机服务专业合作社</t>
  </si>
  <si>
    <t>开封市顺河区土柏岗乡南神岗村东路南</t>
  </si>
  <si>
    <t>深松机</t>
  </si>
  <si>
    <t>1S-300</t>
  </si>
  <si>
    <t>德州市沃田机械有限公司</t>
  </si>
  <si>
    <t>开封万胜工贸有限公司</t>
  </si>
  <si>
    <t>付国祥</t>
  </si>
  <si>
    <t>ME504-N</t>
  </si>
  <si>
    <t>第一拖拉机股份有限公司</t>
  </si>
  <si>
    <t>田老虎</t>
  </si>
  <si>
    <t>4LZY-5.0MQ</t>
  </si>
  <si>
    <t>新乡市万青农机销售有限公司</t>
  </si>
  <si>
    <t>水稻插秧机</t>
  </si>
  <si>
    <t>2ZGQ-6D1(SPV-6CMD)</t>
  </si>
  <si>
    <t>久保田农业机械(苏州)有限公司</t>
  </si>
  <si>
    <t>刘晓飞</t>
  </si>
  <si>
    <t>4YZLP-3A</t>
  </si>
  <si>
    <t>山东巨明机械有限公司</t>
  </si>
  <si>
    <t>马秉新</t>
  </si>
  <si>
    <t>4LZY-5.0H</t>
  </si>
  <si>
    <t>免耕播种机</t>
  </si>
  <si>
    <t>河北农哈哈机械集团有限公司</t>
  </si>
  <si>
    <t>开封市祥符区吉创农丰农业机械销售有限公司</t>
  </si>
  <si>
    <t>邵桂花</t>
  </si>
  <si>
    <t>自走履带式谷物联合收割机（全喂入）</t>
  </si>
  <si>
    <t>4LZ-7.0EM</t>
  </si>
  <si>
    <t>田保平</t>
  </si>
  <si>
    <t>旋耕机</t>
  </si>
  <si>
    <t>1GQN-180A</t>
  </si>
  <si>
    <t>河南沃正实业有限公司</t>
  </si>
  <si>
    <t>开封市吉泰农机有限公司</t>
  </si>
  <si>
    <t>刘平原</t>
  </si>
  <si>
    <t>4LZ-5.0Z</t>
  </si>
  <si>
    <t>星光农机股份有限公司</t>
  </si>
  <si>
    <t>开封市汇丰农业机械装备有限公司</t>
  </si>
  <si>
    <t>郑爱国</t>
  </si>
  <si>
    <t>4YZB-4</t>
  </si>
  <si>
    <t>河北昊瑞机械制造有限公司</t>
  </si>
  <si>
    <t>朱小会</t>
  </si>
  <si>
    <t>河南省开封市顺河回族区土柏岗乡张三里村</t>
  </si>
  <si>
    <t>1GQN-160</t>
  </si>
  <si>
    <t>潍坊乐哈哈农业机械装备有限公司</t>
  </si>
  <si>
    <t>翟文学</t>
  </si>
  <si>
    <t>4YZ-4ER</t>
  </si>
  <si>
    <t>潍柴雷沃重工股份有限公司(原:雷沃重工股份有限公司)</t>
  </si>
  <si>
    <t>开封雷沃农业装备有限公司</t>
  </si>
  <si>
    <t>1GQN-170Z</t>
  </si>
  <si>
    <t>河北圣和农业机械有限公司</t>
  </si>
  <si>
    <t>张飞</t>
  </si>
  <si>
    <t>4LZ-7G1A</t>
  </si>
  <si>
    <t>孙如意</t>
  </si>
  <si>
    <t>序号</t>
  </si>
  <si>
    <t>最终销售总价（元）</t>
  </si>
  <si>
    <t>单台中央补贴（元）</t>
  </si>
  <si>
    <t>原序号</t>
  </si>
  <si>
    <t>李二红</t>
  </si>
  <si>
    <t>李红亮</t>
  </si>
  <si>
    <t>李玉成</t>
  </si>
  <si>
    <t>2BYFSM-3</t>
  </si>
  <si>
    <t>RK804</t>
  </si>
  <si>
    <t>1GQN-200</t>
  </si>
  <si>
    <t>YB1404-1</t>
  </si>
  <si>
    <t>山东大华机械有限公司</t>
  </si>
  <si>
    <t>开封万驰农机销售有限公司</t>
  </si>
  <si>
    <t>山东渊博农业装备有限公司</t>
  </si>
  <si>
    <t>开封市亿盛农业机械有限公司</t>
  </si>
  <si>
    <t>TK804</t>
  </si>
  <si>
    <t>特拉克(潍坊)农业装备有限公司</t>
  </si>
  <si>
    <t>卢付义</t>
  </si>
  <si>
    <t>总计</t>
  </si>
  <si>
    <t xml:space="preserve">  公示日期：2021年12月8日—12月14日              投诉举报电话：0371—23388167</t>
  </si>
  <si>
    <t>河南省开封市顺河回族区东郊乡大董庄村</t>
  </si>
  <si>
    <t>河南省开封市顺河回族区东郊乡乡里村</t>
  </si>
  <si>
    <r>
      <rPr>
        <b/>
        <sz val="10"/>
        <rFont val="宋体"/>
        <family val="0"/>
      </rPr>
      <t>住址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注册住所</t>
    </r>
  </si>
  <si>
    <r>
      <rPr>
        <sz val="10"/>
        <rFont val="宋体"/>
        <family val="0"/>
      </rPr>
      <t>河南省开封市顺河回族区乡里中街</t>
    </r>
  </si>
  <si>
    <t>河南省开封市顺河回族区东郊乡张庄村</t>
  </si>
  <si>
    <t>河南省开封市顺河回族区东郊乡道士房村</t>
  </si>
  <si>
    <r>
      <rPr>
        <sz val="10"/>
        <rFont val="宋体"/>
        <family val="0"/>
      </rPr>
      <t>河南开封市顺河回族区后台后街</t>
    </r>
  </si>
  <si>
    <r>
      <rPr>
        <sz val="10"/>
        <rFont val="宋体"/>
        <family val="0"/>
      </rPr>
      <t>河南省开封市顺河回族区南神岗二街</t>
    </r>
  </si>
  <si>
    <t>开封市顺河区土柏岗乡南神岗村东路南</t>
  </si>
  <si>
    <r>
      <rPr>
        <sz val="10"/>
        <rFont val="宋体"/>
        <family val="0"/>
      </rPr>
      <t>河南省开封市顺河回族区土柏岗乡南神岗村</t>
    </r>
  </si>
  <si>
    <r>
      <rPr>
        <sz val="10"/>
        <rFont val="宋体"/>
        <family val="0"/>
      </rPr>
      <t>河南省开封市顺河回族区土柏岗乡北神岗村</t>
    </r>
  </si>
  <si>
    <r>
      <rPr>
        <sz val="10"/>
        <rFont val="宋体"/>
        <family val="0"/>
      </rPr>
      <t>河南省开封市顺河回族区岗西南街</t>
    </r>
  </si>
  <si>
    <r>
      <rPr>
        <sz val="10"/>
        <rFont val="宋体"/>
        <family val="0"/>
      </rPr>
      <t>河南省开封市顺河回族区高前北路</t>
    </r>
  </si>
  <si>
    <r>
      <rPr>
        <sz val="10"/>
        <rFont val="宋体"/>
        <family val="0"/>
      </rPr>
      <t>河南省开封市顺河回族区边齐北路</t>
    </r>
  </si>
  <si>
    <r>
      <rPr>
        <sz val="10"/>
        <rFont val="宋体"/>
        <family val="0"/>
      </rPr>
      <t>河南省开封市顺河回族区土柏岗乡土柏岗村</t>
    </r>
  </si>
  <si>
    <r>
      <rPr>
        <sz val="10"/>
        <rFont val="宋体"/>
        <family val="0"/>
      </rPr>
      <t>河南省开封市顺河回族区环土路</t>
    </r>
  </si>
  <si>
    <t>河南省开封市顺河回族区土柏岗乡厂尚村</t>
  </si>
  <si>
    <r>
      <rPr>
        <sz val="10"/>
        <rFont val="宋体"/>
        <family val="0"/>
      </rPr>
      <t>河南省开封市顺河回族区厂尚中心街</t>
    </r>
  </si>
  <si>
    <t>河南省开封市顺河回族区土柏岗乡张三里村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</si>
</sst>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45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75" workbookViewId="0" topLeftCell="A1">
      <pane ySplit="1" topLeftCell="A23" activePane="bottomLeft" state="frozen"/>
      <selection pane="topLeft" activeCell="A1" sqref="A1"/>
      <selection pane="bottomLeft" activeCell="Q6" sqref="Q6"/>
    </sheetView>
  </sheetViews>
  <sheetFormatPr defaultColWidth="9.140625" defaultRowHeight="43.5" customHeight="1"/>
  <cols>
    <col min="1" max="1" width="4.00390625" style="1" customWidth="1"/>
    <col min="2" max="2" width="4.00390625" style="1" hidden="1" customWidth="1"/>
    <col min="3" max="3" width="8.8515625" style="1" customWidth="1"/>
    <col min="4" max="4" width="5.421875" style="1" customWidth="1"/>
    <col min="5" max="5" width="11.00390625" style="1" customWidth="1"/>
    <col min="6" max="6" width="8.57421875" style="1" customWidth="1"/>
    <col min="7" max="7" width="9.8515625" style="1" customWidth="1"/>
    <col min="8" max="8" width="13.28125" style="1" customWidth="1"/>
    <col min="9" max="9" width="9.140625" style="1" customWidth="1"/>
    <col min="10" max="10" width="5.421875" style="1" customWidth="1"/>
    <col min="11" max="11" width="8.421875" style="1" customWidth="1"/>
    <col min="12" max="12" width="8.7109375" style="1" customWidth="1"/>
    <col min="13" max="13" width="13.57421875" style="1" hidden="1" customWidth="1"/>
    <col min="14" max="27" width="8.00390625" style="1" customWidth="1"/>
    <col min="28" max="16384" width="9.140625" style="1" customWidth="1"/>
  </cols>
  <sheetData>
    <row r="1" spans="1:13" s="5" customFormat="1" ht="54" customHeight="1">
      <c r="A1" s="3" t="s">
        <v>75</v>
      </c>
      <c r="B1" s="7" t="s">
        <v>78</v>
      </c>
      <c r="C1" s="4" t="s">
        <v>0</v>
      </c>
      <c r="D1" s="4" t="s">
        <v>1</v>
      </c>
      <c r="E1" s="4" t="s">
        <v>97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7" t="s">
        <v>77</v>
      </c>
      <c r="L1" s="7" t="s">
        <v>76</v>
      </c>
      <c r="M1" s="2" t="s">
        <v>0</v>
      </c>
    </row>
    <row r="2" spans="1:13" ht="71.25" customHeight="1">
      <c r="A2" s="8">
        <v>1</v>
      </c>
      <c r="B2" s="8">
        <v>1</v>
      </c>
      <c r="C2" s="8" t="s">
        <v>7</v>
      </c>
      <c r="D2" s="8" t="s">
        <v>8</v>
      </c>
      <c r="E2" s="15" t="s">
        <v>95</v>
      </c>
      <c r="F2" s="8" t="s">
        <v>9</v>
      </c>
      <c r="G2" s="8" t="s">
        <v>10</v>
      </c>
      <c r="H2" s="8" t="s">
        <v>11</v>
      </c>
      <c r="I2" s="8" t="s">
        <v>12</v>
      </c>
      <c r="J2" s="8">
        <v>1</v>
      </c>
      <c r="K2" s="9">
        <v>26700</v>
      </c>
      <c r="L2" s="9">
        <v>117000</v>
      </c>
      <c r="M2" s="2" t="s">
        <v>7</v>
      </c>
    </row>
    <row r="3" spans="1:13" ht="71.25" customHeight="1">
      <c r="A3" s="8">
        <v>2</v>
      </c>
      <c r="B3" s="8">
        <v>2</v>
      </c>
      <c r="C3" s="8" t="s">
        <v>14</v>
      </c>
      <c r="D3" s="8" t="s">
        <v>8</v>
      </c>
      <c r="E3" s="15" t="s">
        <v>96</v>
      </c>
      <c r="F3" s="8" t="s">
        <v>15</v>
      </c>
      <c r="G3" s="8" t="s">
        <v>16</v>
      </c>
      <c r="H3" s="8" t="s">
        <v>17</v>
      </c>
      <c r="I3" s="8" t="s">
        <v>18</v>
      </c>
      <c r="J3" s="8">
        <v>1</v>
      </c>
      <c r="K3" s="9">
        <v>53500</v>
      </c>
      <c r="L3" s="9">
        <v>188000</v>
      </c>
      <c r="M3" s="2" t="s">
        <v>14</v>
      </c>
    </row>
    <row r="4" spans="1:13" ht="71.25" customHeight="1">
      <c r="A4" s="8">
        <v>3</v>
      </c>
      <c r="B4" s="8"/>
      <c r="C4" s="8" t="s">
        <v>80</v>
      </c>
      <c r="D4" s="8" t="s">
        <v>8</v>
      </c>
      <c r="E4" s="8" t="s">
        <v>98</v>
      </c>
      <c r="F4" s="8" t="s">
        <v>13</v>
      </c>
      <c r="G4" s="8" t="s">
        <v>83</v>
      </c>
      <c r="H4" s="8" t="s">
        <v>17</v>
      </c>
      <c r="I4" s="8" t="s">
        <v>18</v>
      </c>
      <c r="J4" s="8">
        <v>1</v>
      </c>
      <c r="K4" s="9">
        <v>18500</v>
      </c>
      <c r="L4" s="9">
        <v>86000</v>
      </c>
      <c r="M4" s="2"/>
    </row>
    <row r="5" spans="1:13" ht="71.25" customHeight="1">
      <c r="A5" s="8">
        <v>4</v>
      </c>
      <c r="B5" s="8"/>
      <c r="C5" s="8" t="s">
        <v>79</v>
      </c>
      <c r="D5" s="8" t="s">
        <v>8</v>
      </c>
      <c r="E5" s="15" t="s">
        <v>99</v>
      </c>
      <c r="F5" s="8" t="s">
        <v>44</v>
      </c>
      <c r="G5" s="8" t="s">
        <v>82</v>
      </c>
      <c r="H5" s="8" t="s">
        <v>45</v>
      </c>
      <c r="I5" s="8" t="s">
        <v>46</v>
      </c>
      <c r="J5" s="8">
        <v>1</v>
      </c>
      <c r="K5" s="9">
        <v>840</v>
      </c>
      <c r="L5" s="9">
        <v>5000</v>
      </c>
      <c r="M5" s="2"/>
    </row>
    <row r="6" spans="1:13" ht="71.25" customHeight="1">
      <c r="A6" s="8">
        <v>5</v>
      </c>
      <c r="B6" s="8"/>
      <c r="C6" s="8" t="s">
        <v>81</v>
      </c>
      <c r="D6" s="8" t="s">
        <v>8</v>
      </c>
      <c r="E6" s="15" t="s">
        <v>100</v>
      </c>
      <c r="F6" s="8" t="s">
        <v>51</v>
      </c>
      <c r="G6" s="8" t="s">
        <v>84</v>
      </c>
      <c r="H6" s="8" t="s">
        <v>86</v>
      </c>
      <c r="I6" s="8" t="s">
        <v>87</v>
      </c>
      <c r="J6" s="8">
        <v>1</v>
      </c>
      <c r="K6" s="9">
        <v>1600</v>
      </c>
      <c r="L6" s="9">
        <v>7700</v>
      </c>
      <c r="M6" s="2"/>
    </row>
    <row r="7" spans="1:13" ht="71.25" customHeight="1">
      <c r="A7" s="8">
        <v>6</v>
      </c>
      <c r="B7" s="8"/>
      <c r="C7" s="10" t="s">
        <v>92</v>
      </c>
      <c r="D7" s="8" t="s">
        <v>8</v>
      </c>
      <c r="E7" s="8" t="s">
        <v>101</v>
      </c>
      <c r="F7" s="8" t="s">
        <v>13</v>
      </c>
      <c r="G7" s="8" t="s">
        <v>85</v>
      </c>
      <c r="H7" s="8" t="s">
        <v>88</v>
      </c>
      <c r="I7" s="8" t="s">
        <v>89</v>
      </c>
      <c r="J7" s="8">
        <v>1</v>
      </c>
      <c r="K7" s="9">
        <v>38800</v>
      </c>
      <c r="L7" s="9">
        <v>180000</v>
      </c>
      <c r="M7" s="2"/>
    </row>
    <row r="8" spans="1:13" ht="71.25" customHeight="1">
      <c r="A8" s="8">
        <v>7</v>
      </c>
      <c r="B8" s="8">
        <v>3</v>
      </c>
      <c r="C8" s="8" t="s">
        <v>19</v>
      </c>
      <c r="D8" s="8" t="s">
        <v>20</v>
      </c>
      <c r="E8" s="8" t="s">
        <v>102</v>
      </c>
      <c r="F8" s="8" t="s">
        <v>13</v>
      </c>
      <c r="G8" s="8" t="s">
        <v>21</v>
      </c>
      <c r="H8" s="8" t="s">
        <v>22</v>
      </c>
      <c r="I8" s="8" t="s">
        <v>23</v>
      </c>
      <c r="J8" s="8">
        <v>1</v>
      </c>
      <c r="K8" s="9">
        <v>12000</v>
      </c>
      <c r="L8" s="9">
        <v>77300</v>
      </c>
      <c r="M8" s="2" t="s">
        <v>19</v>
      </c>
    </row>
    <row r="9" spans="1:13" ht="71.25" customHeight="1">
      <c r="A9" s="8">
        <v>8</v>
      </c>
      <c r="B9" s="8">
        <v>4</v>
      </c>
      <c r="C9" s="8" t="s">
        <v>24</v>
      </c>
      <c r="D9" s="8" t="s">
        <v>20</v>
      </c>
      <c r="E9" s="15" t="s">
        <v>103</v>
      </c>
      <c r="F9" s="8" t="s">
        <v>26</v>
      </c>
      <c r="G9" s="8" t="s">
        <v>27</v>
      </c>
      <c r="H9" s="8" t="s">
        <v>28</v>
      </c>
      <c r="I9" s="8" t="s">
        <v>29</v>
      </c>
      <c r="J9" s="8">
        <v>1</v>
      </c>
      <c r="K9" s="9">
        <v>2900</v>
      </c>
      <c r="L9" s="9">
        <v>11000</v>
      </c>
      <c r="M9" s="2" t="s">
        <v>24</v>
      </c>
    </row>
    <row r="10" spans="1:13" ht="71.25" customHeight="1">
      <c r="A10" s="8">
        <v>9</v>
      </c>
      <c r="B10" s="8">
        <v>7</v>
      </c>
      <c r="C10" s="8" t="s">
        <v>24</v>
      </c>
      <c r="D10" s="8" t="s">
        <v>20</v>
      </c>
      <c r="E10" s="8" t="s">
        <v>25</v>
      </c>
      <c r="F10" s="8" t="s">
        <v>36</v>
      </c>
      <c r="G10" s="8" t="s">
        <v>37</v>
      </c>
      <c r="H10" s="8" t="s">
        <v>38</v>
      </c>
      <c r="I10" s="8" t="s">
        <v>29</v>
      </c>
      <c r="J10" s="8">
        <v>1</v>
      </c>
      <c r="K10" s="9">
        <v>29000</v>
      </c>
      <c r="L10" s="9">
        <v>100000</v>
      </c>
      <c r="M10" s="2" t="s">
        <v>24</v>
      </c>
    </row>
    <row r="11" spans="1:13" ht="71.25" customHeight="1">
      <c r="A11" s="8">
        <v>10</v>
      </c>
      <c r="B11" s="8">
        <v>12</v>
      </c>
      <c r="C11" s="8" t="s">
        <v>50</v>
      </c>
      <c r="D11" s="8" t="s">
        <v>20</v>
      </c>
      <c r="E11" s="8" t="s">
        <v>104</v>
      </c>
      <c r="F11" s="8" t="s">
        <v>51</v>
      </c>
      <c r="G11" s="8" t="s">
        <v>52</v>
      </c>
      <c r="H11" s="8" t="s">
        <v>53</v>
      </c>
      <c r="I11" s="8" t="s">
        <v>54</v>
      </c>
      <c r="J11" s="8">
        <v>1</v>
      </c>
      <c r="K11" s="9">
        <v>900</v>
      </c>
      <c r="L11" s="9">
        <v>5500</v>
      </c>
      <c r="M11" s="2" t="s">
        <v>50</v>
      </c>
    </row>
    <row r="12" spans="1:13" ht="71.25" customHeight="1">
      <c r="A12" s="8">
        <v>11</v>
      </c>
      <c r="B12" s="8">
        <v>11</v>
      </c>
      <c r="C12" s="8" t="s">
        <v>47</v>
      </c>
      <c r="D12" s="8" t="s">
        <v>20</v>
      </c>
      <c r="E12" s="8" t="s">
        <v>105</v>
      </c>
      <c r="F12" s="8" t="s">
        <v>48</v>
      </c>
      <c r="G12" s="8" t="s">
        <v>49</v>
      </c>
      <c r="H12" s="8" t="s">
        <v>11</v>
      </c>
      <c r="I12" s="8" t="s">
        <v>12</v>
      </c>
      <c r="J12" s="8">
        <v>1</v>
      </c>
      <c r="K12" s="9">
        <v>26700</v>
      </c>
      <c r="L12" s="9">
        <v>136000</v>
      </c>
      <c r="M12" s="2" t="s">
        <v>47</v>
      </c>
    </row>
    <row r="13" spans="1:13" ht="71.25" customHeight="1">
      <c r="A13" s="8">
        <v>12</v>
      </c>
      <c r="B13" s="8">
        <v>13</v>
      </c>
      <c r="C13" s="8" t="s">
        <v>55</v>
      </c>
      <c r="D13" s="8" t="s">
        <v>20</v>
      </c>
      <c r="E13" s="8" t="s">
        <v>105</v>
      </c>
      <c r="F13" s="8" t="s">
        <v>48</v>
      </c>
      <c r="G13" s="8" t="s">
        <v>56</v>
      </c>
      <c r="H13" s="8" t="s">
        <v>57</v>
      </c>
      <c r="I13" s="8" t="s">
        <v>58</v>
      </c>
      <c r="J13" s="8">
        <v>1</v>
      </c>
      <c r="K13" s="9">
        <v>26700</v>
      </c>
      <c r="L13" s="9">
        <v>75000</v>
      </c>
      <c r="M13" s="2" t="s">
        <v>55</v>
      </c>
    </row>
    <row r="14" spans="1:13" ht="71.25" customHeight="1">
      <c r="A14" s="8">
        <v>13</v>
      </c>
      <c r="B14" s="8">
        <v>8</v>
      </c>
      <c r="C14" s="8" t="s">
        <v>39</v>
      </c>
      <c r="D14" s="8" t="s">
        <v>20</v>
      </c>
      <c r="E14" s="8" t="s">
        <v>106</v>
      </c>
      <c r="F14" s="8" t="s">
        <v>15</v>
      </c>
      <c r="G14" s="8" t="s">
        <v>40</v>
      </c>
      <c r="H14" s="8" t="s">
        <v>41</v>
      </c>
      <c r="I14" s="8" t="s">
        <v>29</v>
      </c>
      <c r="J14" s="8">
        <v>1</v>
      </c>
      <c r="K14" s="9">
        <v>37700</v>
      </c>
      <c r="L14" s="9">
        <v>147000</v>
      </c>
      <c r="M14" s="2" t="s">
        <v>39</v>
      </c>
    </row>
    <row r="15" spans="1:13" ht="71.25" customHeight="1">
      <c r="A15" s="8">
        <v>14</v>
      </c>
      <c r="B15" s="8">
        <v>5</v>
      </c>
      <c r="C15" s="8" t="s">
        <v>30</v>
      </c>
      <c r="D15" s="8" t="s">
        <v>20</v>
      </c>
      <c r="E15" s="8" t="s">
        <v>107</v>
      </c>
      <c r="F15" s="8" t="s">
        <v>13</v>
      </c>
      <c r="G15" s="8" t="s">
        <v>31</v>
      </c>
      <c r="H15" s="8" t="s">
        <v>32</v>
      </c>
      <c r="I15" s="8" t="s">
        <v>29</v>
      </c>
      <c r="J15" s="8">
        <v>1</v>
      </c>
      <c r="K15" s="9">
        <v>10900</v>
      </c>
      <c r="L15" s="9">
        <v>52000</v>
      </c>
      <c r="M15" s="2" t="s">
        <v>30</v>
      </c>
    </row>
    <row r="16" spans="1:13" ht="71.25" customHeight="1">
      <c r="A16" s="8">
        <v>15</v>
      </c>
      <c r="B16" s="8">
        <v>17</v>
      </c>
      <c r="C16" s="8" t="s">
        <v>30</v>
      </c>
      <c r="D16" s="8" t="s">
        <v>20</v>
      </c>
      <c r="E16" s="8" t="s">
        <v>107</v>
      </c>
      <c r="F16" s="8" t="s">
        <v>51</v>
      </c>
      <c r="G16" s="8" t="s">
        <v>70</v>
      </c>
      <c r="H16" s="8" t="s">
        <v>71</v>
      </c>
      <c r="I16" s="8" t="s">
        <v>29</v>
      </c>
      <c r="J16" s="8">
        <v>1</v>
      </c>
      <c r="K16" s="9">
        <v>900</v>
      </c>
      <c r="L16" s="9">
        <v>4000</v>
      </c>
      <c r="M16" s="2" t="s">
        <v>30</v>
      </c>
    </row>
    <row r="17" spans="1:13" ht="71.25" customHeight="1">
      <c r="A17" s="8">
        <v>16</v>
      </c>
      <c r="B17" s="8">
        <v>6</v>
      </c>
      <c r="C17" s="8" t="s">
        <v>33</v>
      </c>
      <c r="D17" s="8" t="s">
        <v>20</v>
      </c>
      <c r="E17" s="8" t="s">
        <v>108</v>
      </c>
      <c r="F17" s="8" t="s">
        <v>9</v>
      </c>
      <c r="G17" s="8" t="s">
        <v>34</v>
      </c>
      <c r="H17" s="8" t="s">
        <v>11</v>
      </c>
      <c r="I17" s="8" t="s">
        <v>35</v>
      </c>
      <c r="J17" s="8">
        <v>1</v>
      </c>
      <c r="K17" s="9">
        <v>26700</v>
      </c>
      <c r="L17" s="9">
        <v>110000</v>
      </c>
      <c r="M17" s="2" t="s">
        <v>33</v>
      </c>
    </row>
    <row r="18" spans="1:13" ht="71.25" customHeight="1">
      <c r="A18" s="8">
        <v>17</v>
      </c>
      <c r="B18" s="8">
        <v>9</v>
      </c>
      <c r="C18" s="8" t="s">
        <v>42</v>
      </c>
      <c r="D18" s="8" t="s">
        <v>20</v>
      </c>
      <c r="E18" s="8" t="s">
        <v>109</v>
      </c>
      <c r="F18" s="8" t="s">
        <v>9</v>
      </c>
      <c r="G18" s="8" t="s">
        <v>43</v>
      </c>
      <c r="H18" s="8" t="s">
        <v>11</v>
      </c>
      <c r="I18" s="8" t="s">
        <v>12</v>
      </c>
      <c r="J18" s="8">
        <v>1</v>
      </c>
      <c r="K18" s="9">
        <v>26700</v>
      </c>
      <c r="L18" s="9">
        <v>111000</v>
      </c>
      <c r="M18" s="2" t="s">
        <v>42</v>
      </c>
    </row>
    <row r="19" spans="1:13" ht="71.25" customHeight="1">
      <c r="A19" s="8">
        <v>18</v>
      </c>
      <c r="B19" s="8">
        <v>19</v>
      </c>
      <c r="C19" s="8" t="s">
        <v>74</v>
      </c>
      <c r="D19" s="8" t="s">
        <v>20</v>
      </c>
      <c r="E19" s="8" t="s">
        <v>110</v>
      </c>
      <c r="F19" s="8" t="s">
        <v>48</v>
      </c>
      <c r="G19" s="8" t="s">
        <v>49</v>
      </c>
      <c r="H19" s="8" t="s">
        <v>11</v>
      </c>
      <c r="I19" s="8" t="s">
        <v>12</v>
      </c>
      <c r="J19" s="8">
        <v>1</v>
      </c>
      <c r="K19" s="9">
        <v>26700</v>
      </c>
      <c r="L19" s="9">
        <v>136000</v>
      </c>
      <c r="M19" s="2" t="s">
        <v>74</v>
      </c>
    </row>
    <row r="20" spans="1:13" ht="71.25" customHeight="1">
      <c r="A20" s="8">
        <v>19</v>
      </c>
      <c r="B20" s="8">
        <v>18</v>
      </c>
      <c r="C20" s="8" t="s">
        <v>72</v>
      </c>
      <c r="D20" s="8" t="s">
        <v>20</v>
      </c>
      <c r="E20" s="8" t="s">
        <v>109</v>
      </c>
      <c r="F20" s="8" t="s">
        <v>48</v>
      </c>
      <c r="G20" s="8" t="s">
        <v>73</v>
      </c>
      <c r="H20" s="8" t="s">
        <v>68</v>
      </c>
      <c r="I20" s="8" t="s">
        <v>69</v>
      </c>
      <c r="J20" s="8">
        <v>1</v>
      </c>
      <c r="K20" s="9">
        <v>26700</v>
      </c>
      <c r="L20" s="9">
        <v>140000</v>
      </c>
      <c r="M20" s="2" t="s">
        <v>72</v>
      </c>
    </row>
    <row r="21" spans="1:13" ht="71.25" customHeight="1">
      <c r="A21" s="8">
        <v>20</v>
      </c>
      <c r="B21" s="8">
        <v>14</v>
      </c>
      <c r="C21" s="8" t="s">
        <v>59</v>
      </c>
      <c r="D21" s="8" t="s">
        <v>20</v>
      </c>
      <c r="E21" s="15" t="s">
        <v>111</v>
      </c>
      <c r="F21" s="8" t="s">
        <v>15</v>
      </c>
      <c r="G21" s="8" t="s">
        <v>60</v>
      </c>
      <c r="H21" s="8" t="s">
        <v>61</v>
      </c>
      <c r="I21" s="8" t="s">
        <v>29</v>
      </c>
      <c r="J21" s="8">
        <v>1</v>
      </c>
      <c r="K21" s="9">
        <v>53500</v>
      </c>
      <c r="L21" s="9">
        <v>216000</v>
      </c>
      <c r="M21" s="2" t="s">
        <v>59</v>
      </c>
    </row>
    <row r="22" spans="1:13" ht="71.25" customHeight="1">
      <c r="A22" s="8">
        <v>21</v>
      </c>
      <c r="B22" s="8">
        <v>16</v>
      </c>
      <c r="C22" s="8" t="s">
        <v>66</v>
      </c>
      <c r="D22" s="8" t="s">
        <v>20</v>
      </c>
      <c r="E22" s="8" t="s">
        <v>112</v>
      </c>
      <c r="F22" s="8" t="s">
        <v>15</v>
      </c>
      <c r="G22" s="8" t="s">
        <v>67</v>
      </c>
      <c r="H22" s="8" t="s">
        <v>68</v>
      </c>
      <c r="I22" s="8" t="s">
        <v>69</v>
      </c>
      <c r="J22" s="8">
        <v>1</v>
      </c>
      <c r="K22" s="9">
        <v>53500</v>
      </c>
      <c r="L22" s="9">
        <v>217000</v>
      </c>
      <c r="M22" s="2" t="s">
        <v>66</v>
      </c>
    </row>
    <row r="23" spans="1:13" ht="71.25" customHeight="1">
      <c r="A23" s="8">
        <v>22</v>
      </c>
      <c r="B23" s="8">
        <v>15</v>
      </c>
      <c r="C23" s="8" t="s">
        <v>62</v>
      </c>
      <c r="D23" s="8" t="s">
        <v>20</v>
      </c>
      <c r="E23" s="15" t="s">
        <v>113</v>
      </c>
      <c r="F23" s="8" t="s">
        <v>51</v>
      </c>
      <c r="G23" s="8" t="s">
        <v>64</v>
      </c>
      <c r="H23" s="8" t="s">
        <v>65</v>
      </c>
      <c r="I23" s="8" t="s">
        <v>46</v>
      </c>
      <c r="J23" s="8">
        <v>1</v>
      </c>
      <c r="K23" s="9">
        <v>900</v>
      </c>
      <c r="L23" s="9">
        <v>3000</v>
      </c>
      <c r="M23" s="2" t="s">
        <v>62</v>
      </c>
    </row>
    <row r="24" spans="1:13" ht="71.25" customHeight="1">
      <c r="A24" s="8">
        <v>23</v>
      </c>
      <c r="B24" s="8"/>
      <c r="C24" s="8" t="s">
        <v>62</v>
      </c>
      <c r="D24" s="8" t="s">
        <v>20</v>
      </c>
      <c r="E24" s="8" t="s">
        <v>63</v>
      </c>
      <c r="F24" s="8" t="s">
        <v>13</v>
      </c>
      <c r="G24" s="8" t="s">
        <v>90</v>
      </c>
      <c r="H24" s="8" t="s">
        <v>91</v>
      </c>
      <c r="I24" s="8" t="s">
        <v>46</v>
      </c>
      <c r="J24" s="8">
        <v>1</v>
      </c>
      <c r="K24" s="9">
        <v>18500</v>
      </c>
      <c r="L24" s="9">
        <v>62000</v>
      </c>
      <c r="M24" s="2"/>
    </row>
    <row r="25" spans="1:13" ht="42" customHeight="1">
      <c r="A25" s="11" t="s">
        <v>93</v>
      </c>
      <c r="B25" s="12"/>
      <c r="C25" s="13"/>
      <c r="D25" s="2"/>
      <c r="E25" s="2"/>
      <c r="F25" s="2"/>
      <c r="G25" s="2"/>
      <c r="H25" s="2"/>
      <c r="I25" s="2"/>
      <c r="J25" s="2">
        <f>SUM(J2:J24)</f>
        <v>23</v>
      </c>
      <c r="K25" s="6">
        <f>SUM(K2:K24)</f>
        <v>520840</v>
      </c>
      <c r="L25" s="6">
        <f>SUM(L2:L24)</f>
        <v>2186500</v>
      </c>
      <c r="M25" s="2"/>
    </row>
    <row r="26" spans="1:12" ht="43.5" customHeight="1">
      <c r="A26" s="14" t="s">
        <v>94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2">
    <mergeCell ref="A25:C25"/>
    <mergeCell ref="A26:L26"/>
  </mergeCells>
  <printOptions/>
  <pageMargins left="0.5118110236220472" right="0.5118110236220472" top="0.7480314960629921" bottom="0.5511811023622047" header="0.31496062992125984" footer="0.31496062992125984"/>
  <pageSetup orientation="portrait" paperSize="9" r:id="rId1"/>
  <headerFooter scaleWithDoc="0" alignWithMargins="0">
    <oddHeader>&amp;C&amp;"宋体,常规"&amp;14顺河回族区2021年度农机购置补贴拟享受补贴购机者（第一批）公示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2021-12-08T01:49:44Z</cp:lastPrinted>
  <dcterms:modified xsi:type="dcterms:W3CDTF">2021-12-08T01:59:30Z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